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ossobrinho\Downloads\"/>
    </mc:Choice>
  </mc:AlternateContent>
  <xr:revisionPtr revIDLastSave="0" documentId="13_ncr:1_{96093757-0C6B-40F5-BBFB-C23AB307C0C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lação de Unidades MTPAR" sheetId="1" r:id="rId1"/>
  </sheets>
  <definedNames>
    <definedName name="_xlnm._FilterDatabase" localSheetId="0" hidden="1">'Relação de Unidades MTPAR'!$A$7:$G$7</definedName>
    <definedName name="_xlnm.Print_Area" localSheetId="0">'Relação de Unidades MTPAR'!$A$1:$G$21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H23" i="1" s="1"/>
  <c r="D23" i="1"/>
  <c r="G23" i="1"/>
  <c r="C22" i="1"/>
  <c r="H22" i="1" s="1"/>
  <c r="D22" i="1"/>
  <c r="G22" i="1"/>
  <c r="D13" i="1" l="1"/>
  <c r="C11" i="1"/>
  <c r="H11" i="1" s="1"/>
  <c r="C12" i="1"/>
  <c r="H12" i="1" s="1"/>
  <c r="C13" i="1"/>
  <c r="H13" i="1" s="1"/>
  <c r="C14" i="1"/>
  <c r="H14" i="1" s="1"/>
  <c r="C15" i="1"/>
  <c r="H15" i="1" s="1"/>
  <c r="C16" i="1"/>
  <c r="H16" i="1" s="1"/>
  <c r="C17" i="1"/>
  <c r="H17" i="1" s="1"/>
  <c r="C18" i="1"/>
  <c r="H18" i="1" s="1"/>
  <c r="C19" i="1"/>
  <c r="H19" i="1" s="1"/>
  <c r="C20" i="1"/>
  <c r="H20" i="1" s="1"/>
  <c r="C21" i="1"/>
  <c r="H21" i="1" s="1"/>
  <c r="D16" i="1"/>
  <c r="D17" i="1"/>
  <c r="D18" i="1"/>
  <c r="D19" i="1"/>
  <c r="D20" i="1"/>
  <c r="D21" i="1"/>
  <c r="D11" i="1"/>
  <c r="D12" i="1"/>
  <c r="D14" i="1"/>
  <c r="D15" i="1"/>
  <c r="G21" i="1" l="1"/>
  <c r="G11" i="1"/>
  <c r="G12" i="1" s="1"/>
  <c r="G13" i="1" s="1"/>
  <c r="G14" i="1" s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<sst xmlns="http://schemas.openxmlformats.org/spreadsheetml/2006/main" count="20" uniqueCount="20">
  <si>
    <t>Empresa:</t>
  </si>
  <si>
    <t>Empreendimento:</t>
  </si>
  <si>
    <t>Município:</t>
  </si>
  <si>
    <t>TIPO</t>
  </si>
  <si>
    <t>Casa</t>
  </si>
  <si>
    <t>Apto</t>
  </si>
  <si>
    <t>Área Útil (m²)</t>
  </si>
  <si>
    <t>Quadra ou Bloco</t>
  </si>
  <si>
    <t>Lote ou APTO</t>
  </si>
  <si>
    <t>Matrícula e/ou Fração Ideal</t>
  </si>
  <si>
    <t>Valor de Venda (R$)</t>
  </si>
  <si>
    <t>Observações para preenchimento</t>
  </si>
  <si>
    <t>Nº APF (relativo à UH)</t>
  </si>
  <si>
    <t>Coluna TIPO (A): preencher apenas com os termos "Casa" ou "Ap".</t>
  </si>
  <si>
    <t xml:space="preserve">Coluna de indicação do enquadramento no PMCMV =: preencher apenas com os termos “Todas as Faixas” ou “Exclusivo Faixa 3”. </t>
  </si>
  <si>
    <t>O número do APF é composto de 9 números (0000000-00)</t>
  </si>
  <si>
    <r>
      <t>ATENÇÃO</t>
    </r>
    <r>
      <rPr>
        <sz val="11"/>
        <color theme="1"/>
        <rFont val="Times New Roman"/>
        <family val="1"/>
      </rPr>
      <t>: Os dados informados para o cadastro do imóvel na MT PAR devem estar em conformidade com os dados informados na CAIXA</t>
    </r>
  </si>
  <si>
    <t>* informação incluída na Manifestação de Interesse - Anexo II do Edital de Credenciamento nº 01/2023</t>
  </si>
  <si>
    <t>Indicação do enquadramento na Faixa do PMCMV</t>
  </si>
  <si>
    <r>
      <t>SER FAMILIA HABITAÇÃO
Edital de Credenciamento nº 01/2024</t>
    </r>
    <r>
      <rPr>
        <b/>
        <sz val="15"/>
        <color theme="0"/>
        <rFont val="Calibri"/>
        <family val="2"/>
        <scheme val="minor"/>
      </rPr>
      <t xml:space="preserve">
</t>
    </r>
    <r>
      <rPr>
        <b/>
        <sz val="20"/>
        <color theme="0"/>
        <rFont val="Calibri"/>
        <family val="2"/>
        <scheme val="minor"/>
      </rPr>
      <t>Relação de unidades disponibilizadas à MTPAR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</si>
</sst>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2" fontId="7" fillId="3" borderId="5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49" fontId="7" fillId="4" borderId="5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vertical="center"/>
    </xf>
    <xf numFmtId="2" fontId="7" fillId="3" borderId="5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="115" zoomScaleNormal="115" workbookViewId="0">
      <selection sqref="A1:H1"/>
    </sheetView>
  </sheetViews>
  <sheetFormatPr defaultColWidth="9.140625" defaultRowHeight="15" x14ac:dyDescent="0.25"/>
  <cols>
    <col min="1" max="1" width="12.140625" style="2" customWidth="1"/>
    <col min="2" max="2" width="12.5703125" style="10" customWidth="1"/>
    <col min="3" max="3" width="16.28515625" style="2" customWidth="1"/>
    <col min="4" max="4" width="17.42578125" style="2" customWidth="1"/>
    <col min="5" max="5" width="17.42578125" style="1" customWidth="1"/>
    <col min="6" max="6" width="16.5703125" style="1" customWidth="1"/>
    <col min="7" max="7" width="34.140625" style="1" customWidth="1"/>
    <col min="8" max="8" width="15.42578125" style="1" customWidth="1"/>
    <col min="9" max="9" width="22.85546875" style="2" customWidth="1"/>
    <col min="10" max="16384" width="9.140625" style="2"/>
  </cols>
  <sheetData>
    <row r="1" spans="1:9" ht="69" customHeight="1" x14ac:dyDescent="0.25">
      <c r="A1" s="32" t="s">
        <v>19</v>
      </c>
      <c r="B1" s="32"/>
      <c r="C1" s="32"/>
      <c r="D1" s="32"/>
      <c r="E1" s="32"/>
      <c r="F1" s="32"/>
      <c r="G1" s="32"/>
      <c r="H1" s="32"/>
    </row>
    <row r="2" spans="1:9" ht="9.75" customHeight="1" x14ac:dyDescent="0.25">
      <c r="B2" s="2"/>
      <c r="I2" s="1"/>
    </row>
    <row r="3" spans="1:9" ht="26.25" x14ac:dyDescent="0.25">
      <c r="A3" s="6" t="s">
        <v>0</v>
      </c>
      <c r="B3" s="6"/>
      <c r="C3" s="6"/>
      <c r="I3" s="1"/>
    </row>
    <row r="4" spans="1:9" ht="26.25" x14ac:dyDescent="0.25">
      <c r="A4" s="6" t="s">
        <v>1</v>
      </c>
      <c r="B4" s="6"/>
      <c r="C4" s="6"/>
      <c r="I4" s="1"/>
    </row>
    <row r="5" spans="1:9" ht="26.25" x14ac:dyDescent="0.25">
      <c r="A5" s="6" t="s">
        <v>2</v>
      </c>
      <c r="B5" s="6"/>
      <c r="C5" s="6"/>
      <c r="I5" s="1"/>
    </row>
    <row r="6" spans="1:9" ht="19.5" customHeight="1" x14ac:dyDescent="0.25">
      <c r="B6" s="2"/>
      <c r="I6" s="1"/>
    </row>
    <row r="7" spans="1:9" s="3" customFormat="1" ht="59.25" customHeight="1" x14ac:dyDescent="0.25">
      <c r="A7" s="8" t="s">
        <v>3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9" t="s">
        <v>18</v>
      </c>
      <c r="H7" s="8" t="s">
        <v>12</v>
      </c>
    </row>
    <row r="8" spans="1:9" ht="15" customHeight="1" x14ac:dyDescent="0.25">
      <c r="A8" s="11" t="s">
        <v>4</v>
      </c>
      <c r="B8" s="12"/>
      <c r="C8" s="13"/>
      <c r="D8" s="13"/>
      <c r="E8" s="14"/>
      <c r="F8" s="15"/>
      <c r="G8" s="16"/>
      <c r="H8" s="16"/>
    </row>
    <row r="9" spans="1:9" ht="15" customHeight="1" x14ac:dyDescent="0.25">
      <c r="A9" s="17" t="s">
        <v>5</v>
      </c>
      <c r="B9" s="18"/>
      <c r="C9" s="19"/>
      <c r="D9" s="19"/>
      <c r="E9" s="20"/>
      <c r="F9" s="21"/>
      <c r="G9" s="22"/>
      <c r="H9" s="22"/>
    </row>
    <row r="10" spans="1:9" ht="15" customHeight="1" x14ac:dyDescent="0.25">
      <c r="A10" s="11"/>
      <c r="B10" s="23"/>
      <c r="C10" s="13"/>
      <c r="D10" s="13"/>
      <c r="E10" s="14"/>
      <c r="F10" s="15"/>
      <c r="G10" s="16"/>
      <c r="H10" s="16"/>
    </row>
    <row r="11" spans="1:9" ht="15" customHeight="1" x14ac:dyDescent="0.25">
      <c r="A11" s="17"/>
      <c r="B11" s="18"/>
      <c r="C11" s="19" t="str">
        <f>IF(IF(ISERROR(VLOOKUP(B11,#REF!,2,FALSE)),"",VLOOKUP(B11,#REF!,2,FALSE))=B11,"",VLOOKUP(B11,(#REF!),2,FALSE))</f>
        <v/>
      </c>
      <c r="D11" s="19" t="str">
        <f>IF(IF(ISERROR(VLOOKUP(B11,#REF!,3,FALSE)),"",VLOOKUP(B11,#REF!,3,FALSE))=B11,"",VLOOKUP(B11,(#REF!),3,FALSE))</f>
        <v/>
      </c>
      <c r="E11" s="20"/>
      <c r="F11" s="24"/>
      <c r="G11" s="22" t="str">
        <f t="shared" ref="G11:H21" si="0">IF(B11="",(""),IF(B11="R1",(G10+F11),IF(B11="R2",(G10+F11),IF(B11="S1",(G10-F11),IF(B11="T1",(G10-F11),IF(B11="T2",(G10-F11),IF(B11="F1",(G10-F11),G10)))))))</f>
        <v/>
      </c>
      <c r="H11" s="22" t="str">
        <f t="shared" si="0"/>
        <v/>
      </c>
    </row>
    <row r="12" spans="1:9" ht="15" customHeight="1" x14ac:dyDescent="0.25">
      <c r="A12" s="11"/>
      <c r="B12" s="23"/>
      <c r="C12" s="13" t="str">
        <f>IF(IF(ISERROR(VLOOKUP(B12,#REF!,2,FALSE)),"",VLOOKUP(B12,#REF!,2,FALSE))=B12,"",VLOOKUP(B12,(#REF!),2,FALSE))</f>
        <v/>
      </c>
      <c r="D12" s="13" t="str">
        <f>IF(IF(ISERROR(VLOOKUP(B12,#REF!,3,FALSE)),"",VLOOKUP(B12,#REF!,3,FALSE))=B12,"",VLOOKUP(B12,(#REF!),3,FALSE))</f>
        <v/>
      </c>
      <c r="E12" s="14"/>
      <c r="F12" s="25"/>
      <c r="G12" s="16" t="str">
        <f t="shared" si="0"/>
        <v/>
      </c>
      <c r="H12" s="16" t="str">
        <f t="shared" si="0"/>
        <v/>
      </c>
    </row>
    <row r="13" spans="1:9" ht="15" customHeight="1" x14ac:dyDescent="0.25">
      <c r="A13" s="17"/>
      <c r="B13" s="18"/>
      <c r="C13" s="19" t="str">
        <f>IF(IF(ISERROR(VLOOKUP(B13,#REF!,2,FALSE)),"",VLOOKUP(B13,#REF!,2,FALSE))=B13,"",VLOOKUP(B13,(#REF!),2,FALSE))</f>
        <v/>
      </c>
      <c r="D13" s="19" t="str">
        <f>IF(IF(ISERROR(VLOOKUP(B13,#REF!,3,FALSE)),"",VLOOKUP(B13,#REF!,3,FALSE))=B13,"",VLOOKUP(B13,(#REF!),3,FALSE))</f>
        <v/>
      </c>
      <c r="E13" s="20"/>
      <c r="F13" s="24"/>
      <c r="G13" s="22" t="str">
        <f t="shared" si="0"/>
        <v/>
      </c>
      <c r="H13" s="22" t="str">
        <f t="shared" si="0"/>
        <v/>
      </c>
    </row>
    <row r="14" spans="1:9" ht="15" customHeight="1" x14ac:dyDescent="0.25">
      <c r="A14" s="11"/>
      <c r="B14" s="23"/>
      <c r="C14" s="13" t="str">
        <f>IF(IF(ISERROR(VLOOKUP(B14,#REF!,2,FALSE)),"",VLOOKUP(B14,#REF!,2,FALSE))=B14,"",VLOOKUP(B14,(#REF!),2,FALSE))</f>
        <v/>
      </c>
      <c r="D14" s="13" t="str">
        <f>IF(IF(ISERROR(VLOOKUP(B14,#REF!,3,FALSE)),"",VLOOKUP(B14,#REF!,3,FALSE))=B14,"",VLOOKUP(B14,(#REF!),3,FALSE))</f>
        <v/>
      </c>
      <c r="E14" s="14"/>
      <c r="F14" s="25"/>
      <c r="G14" s="16" t="str">
        <f t="shared" si="0"/>
        <v/>
      </c>
      <c r="H14" s="16" t="str">
        <f t="shared" si="0"/>
        <v/>
      </c>
    </row>
    <row r="15" spans="1:9" ht="15" customHeight="1" x14ac:dyDescent="0.25">
      <c r="A15" s="17"/>
      <c r="B15" s="18"/>
      <c r="C15" s="19" t="str">
        <f>IF(IF(ISERROR(VLOOKUP(B15,#REF!,2,FALSE)),"",VLOOKUP(B15,#REF!,2,FALSE))=B15,"",VLOOKUP(B15,(#REF!),2,FALSE))</f>
        <v/>
      </c>
      <c r="D15" s="19" t="str">
        <f>IF(IF(ISERROR(VLOOKUP(B15,#REF!,3,FALSE)),"",VLOOKUP(B15,#REF!,3,FALSE))=B15,"",VLOOKUP(B15,(#REF!),3,FALSE))</f>
        <v/>
      </c>
      <c r="E15" s="20"/>
      <c r="F15" s="24"/>
      <c r="G15" s="22" t="str">
        <f t="shared" si="0"/>
        <v/>
      </c>
      <c r="H15" s="22" t="str">
        <f t="shared" si="0"/>
        <v/>
      </c>
    </row>
    <row r="16" spans="1:9" ht="15" customHeight="1" x14ac:dyDescent="0.25">
      <c r="A16" s="11"/>
      <c r="B16" s="23"/>
      <c r="C16" s="13" t="str">
        <f>IF(IF(ISERROR(VLOOKUP(B16,#REF!,2,FALSE)),"",VLOOKUP(B16,#REF!,2,FALSE))=B16,"",VLOOKUP(B16,(#REF!),2,FALSE))</f>
        <v/>
      </c>
      <c r="D16" s="13" t="str">
        <f>IF(IF(ISERROR(VLOOKUP(B16,#REF!,3,FALSE)),"",VLOOKUP(B16,#REF!,3,FALSE))=B16,"",VLOOKUP(B16,(#REF!),3,FALSE))</f>
        <v/>
      </c>
      <c r="E16" s="14"/>
      <c r="F16" s="25"/>
      <c r="G16" s="16" t="str">
        <f t="shared" si="0"/>
        <v/>
      </c>
      <c r="H16" s="16" t="str">
        <f t="shared" si="0"/>
        <v/>
      </c>
    </row>
    <row r="17" spans="1:9" ht="15" customHeight="1" x14ac:dyDescent="0.25">
      <c r="A17" s="17"/>
      <c r="B17" s="18"/>
      <c r="C17" s="19" t="str">
        <f>IF(IF(ISERROR(VLOOKUP(B17,#REF!,2,FALSE)),"",VLOOKUP(B17,#REF!,2,FALSE))=B17,"",VLOOKUP(B17,(#REF!),2,FALSE))</f>
        <v/>
      </c>
      <c r="D17" s="19" t="str">
        <f>IF(IF(ISERROR(VLOOKUP(B17,#REF!,3,FALSE)),"",VLOOKUP(B17,#REF!,3,FALSE))=B17,"",VLOOKUP(B17,(#REF!),3,FALSE))</f>
        <v/>
      </c>
      <c r="E17" s="20"/>
      <c r="F17" s="24"/>
      <c r="G17" s="22" t="str">
        <f t="shared" si="0"/>
        <v/>
      </c>
      <c r="H17" s="22" t="str">
        <f t="shared" si="0"/>
        <v/>
      </c>
    </row>
    <row r="18" spans="1:9" ht="15" customHeight="1" x14ac:dyDescent="0.25">
      <c r="A18" s="11"/>
      <c r="B18" s="23"/>
      <c r="C18" s="13" t="str">
        <f>IF(IF(ISERROR(VLOOKUP(B18,#REF!,2,FALSE)),"",VLOOKUP(B18,#REF!,2,FALSE))=B18,"",VLOOKUP(B18,(#REF!),2,FALSE))</f>
        <v/>
      </c>
      <c r="D18" s="13" t="str">
        <f>IF(IF(ISERROR(VLOOKUP(B18,#REF!,3,FALSE)),"",VLOOKUP(B18,#REF!,3,FALSE))=B18,"",VLOOKUP(B18,(#REF!),3,FALSE))</f>
        <v/>
      </c>
      <c r="E18" s="14"/>
      <c r="F18" s="25"/>
      <c r="G18" s="16" t="str">
        <f t="shared" si="0"/>
        <v/>
      </c>
      <c r="H18" s="16" t="str">
        <f t="shared" si="0"/>
        <v/>
      </c>
    </row>
    <row r="19" spans="1:9" ht="15" customHeight="1" x14ac:dyDescent="0.25">
      <c r="A19" s="17"/>
      <c r="B19" s="18"/>
      <c r="C19" s="19" t="str">
        <f>IF(IF(ISERROR(VLOOKUP(B19,#REF!,2,FALSE)),"",VLOOKUP(B19,#REF!,2,FALSE))=B19,"",VLOOKUP(B19,(#REF!),2,FALSE))</f>
        <v/>
      </c>
      <c r="D19" s="19" t="str">
        <f>IF(IF(ISERROR(VLOOKUP(B19,#REF!,3,FALSE)),"",VLOOKUP(B19,#REF!,3,FALSE))=B19,"",VLOOKUP(B19,(#REF!),3,FALSE))</f>
        <v/>
      </c>
      <c r="E19" s="20"/>
      <c r="F19" s="24"/>
      <c r="G19" s="22" t="str">
        <f t="shared" si="0"/>
        <v/>
      </c>
      <c r="H19" s="22" t="str">
        <f t="shared" si="0"/>
        <v/>
      </c>
      <c r="I19" s="5"/>
    </row>
    <row r="20" spans="1:9" ht="15" customHeight="1" x14ac:dyDescent="0.25">
      <c r="A20" s="11"/>
      <c r="B20" s="23"/>
      <c r="C20" s="13" t="str">
        <f>IF(IF(ISERROR(VLOOKUP(B20,#REF!,2,FALSE)),"",VLOOKUP(B20,#REF!,2,FALSE))=B20,"",VLOOKUP(B20,(#REF!),2,FALSE))</f>
        <v/>
      </c>
      <c r="D20" s="13" t="str">
        <f>IF(IF(ISERROR(VLOOKUP(B20,#REF!,3,FALSE)),"",VLOOKUP(B20,#REF!,3,FALSE))=B20,"",VLOOKUP(B20,(#REF!),3,FALSE))</f>
        <v/>
      </c>
      <c r="E20" s="14"/>
      <c r="F20" s="25"/>
      <c r="G20" s="16" t="str">
        <f t="shared" si="0"/>
        <v/>
      </c>
      <c r="H20" s="16" t="str">
        <f t="shared" si="0"/>
        <v/>
      </c>
    </row>
    <row r="21" spans="1:9" ht="15" customHeight="1" x14ac:dyDescent="0.25">
      <c r="A21" s="17"/>
      <c r="B21" s="18"/>
      <c r="C21" s="19" t="str">
        <f>IF(IF(ISERROR(VLOOKUP(B21,#REF!,2,FALSE)),"",VLOOKUP(B21,#REF!,2,FALSE))=B21,"",VLOOKUP(B21,(#REF!),2,FALSE))</f>
        <v/>
      </c>
      <c r="D21" s="19" t="str">
        <f>IF(IF(ISERROR(VLOOKUP(B21,#REF!,3,FALSE)),"",VLOOKUP(B21,#REF!,3,FALSE))=B21,"",VLOOKUP(B21,(#REF!),3,FALSE))</f>
        <v/>
      </c>
      <c r="E21" s="20"/>
      <c r="F21" s="20"/>
      <c r="G21" s="22" t="str">
        <f t="shared" si="0"/>
        <v/>
      </c>
      <c r="H21" s="22" t="str">
        <f t="shared" si="0"/>
        <v/>
      </c>
    </row>
    <row r="22" spans="1:9" x14ac:dyDescent="0.25">
      <c r="A22" s="11"/>
      <c r="B22" s="23"/>
      <c r="C22" s="13" t="str">
        <f>IF(IF(ISERROR(VLOOKUP(B22,#REF!,2,FALSE)),"",VLOOKUP(B22,#REF!,2,FALSE))=B22,"",VLOOKUP(B22,(#REF!),2,FALSE))</f>
        <v/>
      </c>
      <c r="D22" s="13" t="str">
        <f>IF(IF(ISERROR(VLOOKUP(B22,#REF!,3,FALSE)),"",VLOOKUP(B22,#REF!,3,FALSE))=B22,"",VLOOKUP(B22,(#REF!),3,FALSE))</f>
        <v/>
      </c>
      <c r="E22" s="14"/>
      <c r="F22" s="25"/>
      <c r="G22" s="16" t="str">
        <f>IF(B22="",(""),IF(B22="R1",(G21+F22),IF(B22="R2",(G21+F22),IF(B22="S1",(G21-F22),IF(B22="T1",(G21-F22),IF(B22="T2",(G21-F22),IF(B22="F1",(G21-F22),G21)))))))</f>
        <v/>
      </c>
      <c r="H22" s="16" t="str">
        <f>IF(C22="",(""),IF(C22="R1",(H21+G22),IF(C22="R2",(H21+G22),IF(C22="S1",(H21-G22),IF(C22="T1",(H21-G22),IF(C22="T2",(H21-G22),IF(C22="F1",(H21-G22),H21)))))))</f>
        <v/>
      </c>
    </row>
    <row r="23" spans="1:9" x14ac:dyDescent="0.25">
      <c r="A23" s="26"/>
      <c r="B23" s="27"/>
      <c r="C23" s="28" t="str">
        <f>IF(IF(ISERROR(VLOOKUP(B23,#REF!,2,FALSE)),"",VLOOKUP(B23,#REF!,2,FALSE))=B23,"",VLOOKUP(B23,(#REF!),2,FALSE))</f>
        <v/>
      </c>
      <c r="D23" s="28" t="str">
        <f>IF(IF(ISERROR(VLOOKUP(B23,#REF!,3,FALSE)),"",VLOOKUP(B23,#REF!,3,FALSE))=B23,"",VLOOKUP(B23,(#REF!),3,FALSE))</f>
        <v/>
      </c>
      <c r="E23" s="29"/>
      <c r="F23" s="30"/>
      <c r="G23" s="31" t="str">
        <f>IF(B23="",(""),IF(B23="R1",(G22+F23),IF(B23="R2",(G22+F23),IF(B23="S1",(G22-F23),IF(B23="T1",(G22-F23),IF(B23="T2",(G22-F23),IF(B23="F1",(G22-F23),G22)))))))</f>
        <v/>
      </c>
      <c r="H23" s="31" t="str">
        <f>IF(C23="",(""),IF(C23="R1",(H22+G23),IF(C23="R2",(H22+G23),IF(C23="S1",(H22-G23),IF(C23="T1",(H22-G23),IF(C23="T2",(H22-G23),IF(C23="F1",(H22-G23),H22)))))))</f>
        <v/>
      </c>
    </row>
    <row r="24" spans="1:9" x14ac:dyDescent="0.25">
      <c r="A24" s="7" t="s">
        <v>17</v>
      </c>
      <c r="G24" s="3"/>
    </row>
    <row r="25" spans="1:9" x14ac:dyDescent="0.25">
      <c r="G25" s="3"/>
    </row>
    <row r="26" spans="1:9" x14ac:dyDescent="0.25">
      <c r="A26" s="2" t="s">
        <v>11</v>
      </c>
      <c r="G26" s="3"/>
    </row>
    <row r="27" spans="1:9" x14ac:dyDescent="0.25">
      <c r="A27" s="2" t="s">
        <v>13</v>
      </c>
      <c r="G27" s="3"/>
    </row>
    <row r="28" spans="1:9" x14ac:dyDescent="0.25">
      <c r="A28" s="2" t="s">
        <v>14</v>
      </c>
      <c r="G28" s="3"/>
    </row>
    <row r="29" spans="1:9" x14ac:dyDescent="0.25">
      <c r="A29" s="2" t="s">
        <v>15</v>
      </c>
      <c r="G29" s="3"/>
    </row>
    <row r="30" spans="1:9" s="10" customFormat="1" x14ac:dyDescent="0.25">
      <c r="A30" s="10" t="s">
        <v>16</v>
      </c>
    </row>
    <row r="31" spans="1:9" x14ac:dyDescent="0.25">
      <c r="G31" s="3"/>
    </row>
    <row r="32" spans="1:9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4"/>
    </row>
    <row r="42" spans="7:7" x14ac:dyDescent="0.25">
      <c r="G42" s="4"/>
    </row>
    <row r="43" spans="7:7" x14ac:dyDescent="0.25">
      <c r="G43" s="4"/>
    </row>
    <row r="44" spans="7:7" x14ac:dyDescent="0.25">
      <c r="G44" s="4"/>
    </row>
    <row r="45" spans="7:7" x14ac:dyDescent="0.25">
      <c r="G45" s="4"/>
    </row>
    <row r="46" spans="7:7" x14ac:dyDescent="0.25">
      <c r="G46" s="4"/>
    </row>
    <row r="47" spans="7:7" x14ac:dyDescent="0.25">
      <c r="G47" s="4"/>
    </row>
    <row r="48" spans="7:7" x14ac:dyDescent="0.25">
      <c r="G48" s="4"/>
    </row>
    <row r="49" spans="7:7" x14ac:dyDescent="0.25">
      <c r="G49" s="4"/>
    </row>
    <row r="50" spans="7:7" x14ac:dyDescent="0.25">
      <c r="G50" s="4"/>
    </row>
    <row r="51" spans="7:7" x14ac:dyDescent="0.25">
      <c r="G51" s="4"/>
    </row>
    <row r="52" spans="7:7" x14ac:dyDescent="0.25">
      <c r="G52" s="4"/>
    </row>
    <row r="53" spans="7:7" x14ac:dyDescent="0.25">
      <c r="G53" s="4"/>
    </row>
    <row r="54" spans="7:7" x14ac:dyDescent="0.25">
      <c r="G54" s="4"/>
    </row>
    <row r="55" spans="7:7" x14ac:dyDescent="0.25">
      <c r="G55" s="4"/>
    </row>
    <row r="56" spans="7:7" x14ac:dyDescent="0.25">
      <c r="G56" s="4"/>
    </row>
    <row r="57" spans="7:7" x14ac:dyDescent="0.25">
      <c r="G57" s="4"/>
    </row>
  </sheetData>
  <mergeCells count="1">
    <mergeCell ref="A1:H1"/>
  </mergeCells>
  <pageMargins left="0.78740157480314965" right="0.59055118110236227" top="0.98425196850393704" bottom="0.59055118110236227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Unidades MTPAR</vt:lpstr>
      <vt:lpstr>'Relação de Unidades MTPAR'!Area_de_impressao</vt:lpstr>
    </vt:vector>
  </TitlesOfParts>
  <Company>COHAPAR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Aparecido Rasteli Navarro</dc:creator>
  <cp:lastModifiedBy>Marlos Sobrinho</cp:lastModifiedBy>
  <cp:lastPrinted>2021-08-31T19:49:09Z</cp:lastPrinted>
  <dcterms:created xsi:type="dcterms:W3CDTF">2021-07-23T13:31:58Z</dcterms:created>
  <dcterms:modified xsi:type="dcterms:W3CDTF">2024-05-06T16:53:10Z</dcterms:modified>
</cp:coreProperties>
</file>